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.cenowy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<sst xmlns="http://schemas.openxmlformats.org/spreadsheetml/2006/main" count="30" uniqueCount="29">
  <si>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</si>
  <si>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</si>
  <si>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</si>
  <si>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</si>
  <si>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</si>
  <si>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</si>
  <si>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</si>
  <si>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</si>
  <si>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</si>
  <si>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</si>
  <si>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</si>
  <si>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</si>
  <si>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</si>
  <si>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</si>
  <si>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</si>
  <si>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</si>
  <si>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</si>
  <si>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E = F/A</t>
  </si>
  <si>
    <t>F = C+D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</si>
  <si>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</si>
  <si>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</si>
  <si>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</si>
  <si>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</si>
  <si>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szt.</t>
  </si>
  <si>
    <t>DZPZ/333/79/2022</t>
  </si>
  <si>
    <t>WZÓR FORMULARZA CENOWEGO - DZPZ/ 333/79/2022</t>
  </si>
  <si>
    <t>Załącznik nr 2 do Zaproszenia</t>
  </si>
  <si>
    <t>Sonda liniowa do aparatu APLIO 400 nr T5A14X2080 - sonda liniowa elektroniczna, szerokopasmowa 3,1-1,1 MHz, wieloczęstotliwościowa do badania przepływów naczyniowych</t>
  </si>
  <si>
    <t>Sonda liniowa do aparatu XARIO 100 nr 99B14Y3237 - sonda liniowa wieloczęśtotliwościowa: 5,0 - 14,0 MHz, szerokość scanu (FOV) 58 mm. Do badań malych narządów naczynioeych, tarczycy, piersi, narządu ruchu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</si>
</sst>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0" fillId="0" borderId="10" xfId="52" applyFont="1" applyBorder="1" applyAlignment="1">
      <alignment horizontal="center" vertical="center" wrapText="1"/>
    </xf>
    <xf numFmtId="166" fontId="0" fillId="33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Border="1" applyAlignment="1">
      <alignment vertical="center" wrapText="1"/>
    </xf>
    <xf numFmtId="166" fontId="0" fillId="34" borderId="10" xfId="0" applyNumberFormat="1" applyFill="1" applyBorder="1" applyAlignment="1">
      <alignment horizontal="center" vertical="center" wrapText="1"/>
    </xf>
    <xf numFmtId="166" fontId="0" fillId="35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1"/>
  <sheetViews>
    <sheetView tabSelected="1" zoomScale="110" zoomScaleNormal="110" zoomScalePageLayoutView="0" workbookViewId="0" topLeftCell="A1">
      <selection activeCell="H14" sqref="H1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7.00390625" style="0" customWidth="1"/>
    <col min="11" max="11" width="13.8515625" style="0" customWidth="1"/>
    <col min="12" max="12" width="15.28125" style="0" customWidth="1"/>
    <col min="13" max="13" width="10.7109375" style="0" customWidth="1"/>
  </cols>
  <sheetData>
    <row r="1" ht="15.75">
      <c r="C1" s="16" t="s">
        <v>24</v>
      </c>
    </row>
    <row r="4" spans="2:12" ht="15.75">
      <c r="B4" s="17" t="s">
        <v>25</v>
      </c>
      <c r="C4" s="17"/>
      <c r="D4" s="17"/>
      <c r="E4" s="17"/>
      <c r="F4" s="17"/>
      <c r="G4" s="17"/>
      <c r="H4" s="17"/>
      <c r="I4" s="18" t="s">
        <v>26</v>
      </c>
      <c r="J4" s="19"/>
      <c r="K4" s="19"/>
      <c r="L4" s="19"/>
    </row>
    <row r="5" spans="2:12" ht="12.75">
      <c r="B5" s="3"/>
      <c r="C5" s="5"/>
      <c r="D5" s="2" t="s">
        <v>16</v>
      </c>
      <c r="E5" s="2" t="s">
        <v>21</v>
      </c>
      <c r="F5" s="2" t="s">
        <v>0</v>
      </c>
      <c r="G5" s="2" t="s">
        <v>1</v>
      </c>
      <c r="H5" s="2" t="s">
        <v>11</v>
      </c>
      <c r="I5" s="2" t="s">
        <v>20</v>
      </c>
      <c r="J5" s="2" t="s">
        <v>10</v>
      </c>
      <c r="K5" s="2" t="s">
        <v>17</v>
      </c>
      <c r="L5" s="2" t="s">
        <v>18</v>
      </c>
    </row>
    <row r="6" spans="2:12" ht="76.5">
      <c r="B6" s="2" t="s">
        <v>12</v>
      </c>
      <c r="C6" s="2" t="s">
        <v>2</v>
      </c>
      <c r="D6" s="2" t="s">
        <v>22</v>
      </c>
      <c r="E6" s="2" t="s">
        <v>6</v>
      </c>
      <c r="F6" s="2" t="s">
        <v>5</v>
      </c>
      <c r="G6" s="2" t="s">
        <v>4</v>
      </c>
      <c r="H6" s="2" t="s">
        <v>8</v>
      </c>
      <c r="I6" s="2" t="s">
        <v>19</v>
      </c>
      <c r="J6" s="2" t="s">
        <v>3</v>
      </c>
      <c r="K6" s="6" t="s">
        <v>7</v>
      </c>
      <c r="L6" s="2" t="s">
        <v>9</v>
      </c>
    </row>
    <row r="7" spans="2:12" ht="51">
      <c r="B7" s="14">
        <v>1</v>
      </c>
      <c r="C7" s="13" t="s">
        <v>27</v>
      </c>
      <c r="D7" s="2"/>
      <c r="E7" s="4" t="s">
        <v>23</v>
      </c>
      <c r="F7" s="15">
        <v>1</v>
      </c>
      <c r="G7" s="2"/>
      <c r="H7" s="1">
        <f>ROUND(F7*G7,2)</f>
        <v>0</v>
      </c>
      <c r="I7" s="7"/>
      <c r="J7" s="1">
        <f>ROUND(H7*I7,2)</f>
        <v>0</v>
      </c>
      <c r="K7" s="1">
        <f>ROUND(L7/F7,2)</f>
        <v>0</v>
      </c>
      <c r="L7" s="1">
        <f>ROUND(SUM(H7,J7),2)</f>
        <v>0</v>
      </c>
    </row>
    <row r="8" spans="2:12" ht="63.75">
      <c r="B8" s="14">
        <v>2</v>
      </c>
      <c r="C8" s="13" t="s">
        <v>28</v>
      </c>
      <c r="D8" s="2"/>
      <c r="E8" s="4" t="s">
        <v>23</v>
      </c>
      <c r="F8" s="15">
        <v>1</v>
      </c>
      <c r="G8" s="2"/>
      <c r="H8" s="1">
        <f>ROUND(F8*G8,2)</f>
        <v>0</v>
      </c>
      <c r="I8" s="7"/>
      <c r="J8" s="1">
        <f>ROUND(H8*I8,2)</f>
        <v>0</v>
      </c>
      <c r="K8" s="1">
        <f>ROUND(L8/F8,2)</f>
        <v>0</v>
      </c>
      <c r="L8" s="1">
        <f>ROUND(SUM(H8,J8),2)</f>
        <v>0</v>
      </c>
    </row>
    <row r="9" spans="2:12" ht="12.75">
      <c r="B9" s="20"/>
      <c r="C9" s="20"/>
      <c r="D9" s="20"/>
      <c r="E9" s="20"/>
      <c r="F9" s="20"/>
      <c r="G9" s="8" t="s">
        <v>13</v>
      </c>
      <c r="H9" s="8">
        <f>SUM(H7:H8)</f>
        <v>0</v>
      </c>
      <c r="I9" s="9"/>
      <c r="J9" s="1"/>
      <c r="K9" s="1"/>
      <c r="L9" s="1"/>
    </row>
    <row r="10" spans="2:12" ht="12.75">
      <c r="B10" s="20"/>
      <c r="C10" s="20"/>
      <c r="D10" s="20"/>
      <c r="E10" s="20"/>
      <c r="F10" s="20"/>
      <c r="G10" s="10"/>
      <c r="H10" s="3"/>
      <c r="I10" s="11" t="s">
        <v>14</v>
      </c>
      <c r="J10" s="11">
        <f>SUM(J7:J9)</f>
        <v>0</v>
      </c>
      <c r="K10" s="1"/>
      <c r="L10" s="1"/>
    </row>
    <row r="11" spans="2:12" ht="12.75">
      <c r="B11" s="20"/>
      <c r="C11" s="20"/>
      <c r="D11" s="20"/>
      <c r="E11" s="20"/>
      <c r="F11" s="20"/>
      <c r="G11" s="10"/>
      <c r="H11" s="1"/>
      <c r="I11" s="1"/>
      <c r="J11" s="1"/>
      <c r="K11" s="12" t="s">
        <v>15</v>
      </c>
      <c r="L11" s="12">
        <f>SUM(L7:L10)</f>
        <v>0</v>
      </c>
    </row>
  </sheetData>
  <sheetProtection/>
  <mergeCells count="3">
    <mergeCell ref="B4:H4"/>
    <mergeCell ref="I4:L4"/>
    <mergeCell ref="B9:F11"/>
  </mergeCells>
  <printOptions/>
  <pageMargins left="0.21" right="0.19" top="0.984251968503937" bottom="0.984251968503937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Stanisława Masłowska</cp:lastModifiedBy>
  <cp:lastPrinted>2022-05-24T11:54:17Z</cp:lastPrinted>
  <dcterms:created xsi:type="dcterms:W3CDTF">2012-02-10T11:34:38Z</dcterms:created>
  <dcterms:modified xsi:type="dcterms:W3CDTF">2022-06-13T12:00:28Z</dcterms:modified>
  <cp:category/>
  <cp:version/>
  <cp:contentType/>
  <cp:contentStatus/>
</cp:coreProperties>
</file>